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940" windowHeight="9345"/>
  </bookViews>
  <sheets>
    <sheet name="Total" sheetId="1" r:id="rId1"/>
  </sheets>
  <calcPr calcId="145621"/>
</workbook>
</file>

<file path=xl/calcChain.xml><?xml version="1.0" encoding="utf-8"?>
<calcChain xmlns="http://schemas.openxmlformats.org/spreadsheetml/2006/main">
  <c r="H11" i="1" l="1"/>
  <c r="G11" i="1"/>
  <c r="F11" i="1"/>
  <c r="E11" i="1"/>
  <c r="D11" i="1"/>
  <c r="C11" i="1"/>
  <c r="B11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<sst xmlns="http://schemas.openxmlformats.org/spreadsheetml/2006/main" count="11" uniqueCount="10">
  <si>
    <t>Total Geral</t>
  </si>
  <si>
    <t>POLÍCIA MILITAR</t>
  </si>
  <si>
    <t>FUNDO POLÍCIA MILITAR</t>
  </si>
  <si>
    <t>POLÍCIA CIVIL</t>
  </si>
  <si>
    <t>FUNDO POLÍCIA CIVIL</t>
  </si>
  <si>
    <t>SESP</t>
  </si>
  <si>
    <t>CBMES</t>
  </si>
  <si>
    <t>SAÚDE PM</t>
  </si>
  <si>
    <t>FUNDO CBMES</t>
  </si>
  <si>
    <t>INVESTIMENTO EM VEÍCULOS 2011-2017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</si>
</sst>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6" fillId="0" borderId="10" xfId="0" applyFont="1" applyBorder="1" applyAlignment="1">
      <alignment horizontal="center"/>
    </xf>
    <xf numFmtId="44" fontId="16" fillId="33" borderId="11" xfId="0" applyNumberFormat="1" applyFont="1" applyFill="1" applyBorder="1"/>
    <xf numFmtId="0" fontId="16" fillId="0" borderId="12" xfId="0" applyFont="1" applyBorder="1" applyAlignment="1">
      <alignment horizontal="center"/>
    </xf>
    <xf numFmtId="44" fontId="16" fillId="33" borderId="10" xfId="0" applyNumberFormat="1" applyFont="1" applyFill="1" applyBorder="1"/>
    <xf numFmtId="44" fontId="0" fillId="34" borderId="0" xfId="0" applyNumberFormat="1" applyFill="1" applyBorder="1"/>
    <xf numFmtId="44" fontId="0" fillId="34" borderId="0" xfId="0" applyNumberFormat="1" applyFont="1" applyFill="1" applyBorder="1"/>
    <xf numFmtId="0" fontId="16" fillId="34" borderId="10" xfId="0" applyFont="1" applyFill="1" applyBorder="1" applyAlignment="1">
      <alignment horizontal="left"/>
    </xf>
    <xf numFmtId="0" fontId="0" fillId="0" borderId="0" xfId="0"/>
    <xf numFmtId="0" fontId="18" fillId="0" borderId="10" xfId="0" applyFont="1" applyBorder="1" applyAlignment="1">
      <alignment horizontal="center"/>
    </xf>
    <xf numFmtId="0" fontId="0" fillId="0" borderId="0" xfId="0" applyBorder="1"/>
    <xf numFmtId="44" fontId="0" fillId="0" borderId="0" xfId="0" applyNumberFormat="1" applyBorder="1"/>
    <xf numFmtId="0" fontId="16" fillId="0" borderId="0" xfId="0" applyFont="1" applyBorder="1" applyAlignment="1">
      <alignment horizontal="left"/>
    </xf>
    <xf numFmtId="44" fontId="16" fillId="0" borderId="0" xfId="0" applyNumberFormat="1" applyFon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="85" zoomScaleNormal="85" workbookViewId="0">
      <selection sqref="A1:H1"/>
    </sheetView>
  </sheetViews>
  <sheetFormatPr defaultRowHeight="15" x14ac:dyDescent="0.25"/>
  <cols>
    <col min="1" max="1" width="66.5703125" customWidth="1"/>
    <col min="2" max="3" width="18.5703125" customWidth="1"/>
    <col min="4" max="4" width="17.85546875" customWidth="1"/>
    <col min="5" max="5" width="18.85546875" customWidth="1"/>
    <col min="6" max="6" width="16.5703125" customWidth="1"/>
    <col min="7" max="7" width="19.42578125" customWidth="1"/>
    <col min="8" max="8" width="16.42578125" customWidth="1"/>
    <col min="9" max="9" width="16" customWidth="1"/>
  </cols>
  <sheetData>
    <row r="1" spans="1:9" ht="18.75" x14ac:dyDescent="0.3">
      <c r="A1" s="9" t="s">
        <v>9</v>
      </c>
      <c r="B1" s="9"/>
      <c r="C1" s="9"/>
      <c r="D1" s="9"/>
      <c r="E1" s="9"/>
      <c r="F1" s="9"/>
      <c r="G1" s="9"/>
      <c r="H1" s="9"/>
      <c r="I1" s="8"/>
    </row>
    <row r="2" spans="1:9" x14ac:dyDescent="0.25">
      <c r="A2" s="8"/>
      <c r="B2" s="3">
        <v>2011</v>
      </c>
      <c r="C2" s="3">
        <v>2012</v>
      </c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1" t="s">
        <v>0</v>
      </c>
    </row>
    <row r="3" spans="1:9" x14ac:dyDescent="0.25">
      <c r="A3" s="7" t="s">
        <v>5</v>
      </c>
      <c r="B3" s="5">
        <v>16514205</v>
      </c>
      <c r="C3" s="5">
        <v>23064339.25</v>
      </c>
      <c r="D3" s="5">
        <v>28087872.799999997</v>
      </c>
      <c r="E3" s="5">
        <v>11478120</v>
      </c>
      <c r="F3" s="5"/>
      <c r="G3" s="5">
        <v>104160</v>
      </c>
      <c r="H3" s="5">
        <v>9583320</v>
      </c>
      <c r="I3" s="6">
        <f>SUM(B3:H3)</f>
        <v>88832017.049999997</v>
      </c>
    </row>
    <row r="4" spans="1:9" x14ac:dyDescent="0.25">
      <c r="A4" s="7" t="s">
        <v>3</v>
      </c>
      <c r="B4" s="5">
        <v>3884590</v>
      </c>
      <c r="C4" s="5">
        <v>338250</v>
      </c>
      <c r="D4" s="5">
        <v>91350</v>
      </c>
      <c r="E4" s="5">
        <v>1092500</v>
      </c>
      <c r="F4" s="5"/>
      <c r="G4" s="5"/>
      <c r="H4" s="5"/>
      <c r="I4" s="6">
        <f t="shared" ref="I4:I8" si="0">SUM(B4:H4)</f>
        <v>5406690</v>
      </c>
    </row>
    <row r="5" spans="1:9" x14ac:dyDescent="0.25">
      <c r="A5" s="7" t="s">
        <v>1</v>
      </c>
      <c r="B5" s="5">
        <v>15362443</v>
      </c>
      <c r="C5" s="5">
        <v>10518057.42</v>
      </c>
      <c r="D5" s="5">
        <v>2621484</v>
      </c>
      <c r="E5" s="5">
        <v>15860962.68</v>
      </c>
      <c r="F5" s="5">
        <v>391522</v>
      </c>
      <c r="G5" s="5"/>
      <c r="H5" s="5">
        <v>2325000</v>
      </c>
      <c r="I5" s="6">
        <f t="shared" si="0"/>
        <v>47079469.100000001</v>
      </c>
    </row>
    <row r="6" spans="1:9" x14ac:dyDescent="0.25">
      <c r="A6" s="7" t="s">
        <v>6</v>
      </c>
      <c r="B6" s="5">
        <v>2826122.0300000003</v>
      </c>
      <c r="C6" s="5">
        <v>2272922</v>
      </c>
      <c r="D6" s="5">
        <v>2756900</v>
      </c>
      <c r="E6" s="5">
        <v>283350</v>
      </c>
      <c r="F6" s="5">
        <v>68378.91</v>
      </c>
      <c r="G6" s="5">
        <v>50998</v>
      </c>
      <c r="H6" s="5">
        <v>2529156</v>
      </c>
      <c r="I6" s="6">
        <f t="shared" si="0"/>
        <v>10787826.940000001</v>
      </c>
    </row>
    <row r="7" spans="1:9" x14ac:dyDescent="0.25">
      <c r="A7" s="7" t="s">
        <v>7</v>
      </c>
      <c r="B7" s="5">
        <v>327200</v>
      </c>
      <c r="C7" s="5"/>
      <c r="D7" s="5"/>
      <c r="E7" s="5"/>
      <c r="F7" s="5">
        <v>340000</v>
      </c>
      <c r="G7" s="5"/>
      <c r="H7" s="5">
        <v>248000</v>
      </c>
      <c r="I7" s="6">
        <f t="shared" si="0"/>
        <v>915200</v>
      </c>
    </row>
    <row r="8" spans="1:9" x14ac:dyDescent="0.25">
      <c r="A8" s="7" t="s">
        <v>4</v>
      </c>
      <c r="B8" s="5">
        <v>1260700</v>
      </c>
      <c r="C8" s="5">
        <v>4249200</v>
      </c>
      <c r="D8" s="5">
        <v>5454500</v>
      </c>
      <c r="E8" s="5">
        <v>3602000</v>
      </c>
      <c r="F8" s="5">
        <v>1166940</v>
      </c>
      <c r="G8" s="5">
        <v>0</v>
      </c>
      <c r="H8" s="5">
        <v>5802150</v>
      </c>
      <c r="I8" s="4">
        <f t="shared" si="0"/>
        <v>21535490</v>
      </c>
    </row>
    <row r="9" spans="1:9" x14ac:dyDescent="0.25">
      <c r="A9" s="7" t="s">
        <v>2</v>
      </c>
      <c r="B9" s="5"/>
      <c r="C9" s="5"/>
      <c r="D9" s="5"/>
      <c r="E9" s="5">
        <v>382740</v>
      </c>
      <c r="F9" s="5"/>
      <c r="G9" s="5">
        <v>4038800</v>
      </c>
      <c r="H9" s="5">
        <v>13820690</v>
      </c>
      <c r="I9" s="10"/>
    </row>
    <row r="10" spans="1:9" x14ac:dyDescent="0.25">
      <c r="A10" s="7" t="s">
        <v>8</v>
      </c>
      <c r="B10" s="5">
        <v>1502298.66</v>
      </c>
      <c r="C10" s="5">
        <v>593900</v>
      </c>
      <c r="D10" s="5">
        <v>2680603</v>
      </c>
      <c r="E10" s="5">
        <v>7563065.6200000001</v>
      </c>
      <c r="F10" s="5">
        <v>153779.79999999999</v>
      </c>
      <c r="G10" s="5"/>
      <c r="H10" s="5"/>
      <c r="I10" s="10"/>
    </row>
    <row r="11" spans="1:9" x14ac:dyDescent="0.25">
      <c r="A11" s="2" t="s">
        <v>0</v>
      </c>
      <c r="B11" s="2">
        <f>SUM(B3:B10)</f>
        <v>41677558.689999998</v>
      </c>
      <c r="C11" s="2">
        <f t="shared" ref="C11:H11" si="1">SUM(C3:C10)</f>
        <v>41036668.670000002</v>
      </c>
      <c r="D11" s="2">
        <f t="shared" si="1"/>
        <v>41692709.799999997</v>
      </c>
      <c r="E11" s="2">
        <f t="shared" si="1"/>
        <v>40262738.299999997</v>
      </c>
      <c r="F11" s="2">
        <f t="shared" si="1"/>
        <v>2120620.71</v>
      </c>
      <c r="G11" s="2">
        <f t="shared" si="1"/>
        <v>4193958</v>
      </c>
      <c r="H11" s="2">
        <f t="shared" si="1"/>
        <v>34308316</v>
      </c>
      <c r="I11" s="10"/>
    </row>
    <row r="12" spans="1:9" x14ac:dyDescent="0.25">
      <c r="A12" s="10"/>
      <c r="B12" s="11"/>
      <c r="C12" s="11"/>
      <c r="D12" s="11"/>
      <c r="E12" s="11"/>
      <c r="F12" s="11"/>
      <c r="G12" s="11"/>
      <c r="H12" s="11"/>
      <c r="I12" s="10"/>
    </row>
    <row r="13" spans="1:9" x14ac:dyDescent="0.25">
      <c r="A13" s="12"/>
      <c r="B13" s="13"/>
      <c r="C13" s="13"/>
      <c r="D13" s="13"/>
      <c r="E13" s="13"/>
      <c r="F13" s="13"/>
      <c r="G13" s="13"/>
      <c r="H13" s="13"/>
      <c r="I13" s="10"/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0"/>
      <c r="B15" s="10"/>
      <c r="C15" s="10"/>
      <c r="D15" s="10"/>
      <c r="E15" s="10"/>
      <c r="F15" s="10"/>
      <c r="G15" s="10"/>
      <c r="H15" s="10"/>
      <c r="I15" s="10"/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scale="7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Garschagen Goncalves</dc:creator>
  <cp:lastModifiedBy>Thais Aguiar Cruz</cp:lastModifiedBy>
  <cp:lastPrinted>2018-04-11T14:53:28Z</cp:lastPrinted>
  <dcterms:created xsi:type="dcterms:W3CDTF">2018-04-11T13:37:13Z</dcterms:created>
  <dcterms:modified xsi:type="dcterms:W3CDTF">2018-04-17T12:46:36Z</dcterms:modified>
</cp:coreProperties>
</file>